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84" firstSheet="1" activeTab="2"/>
  </bookViews>
  <sheets>
    <sheet name="Arkusz2" sheetId="1" state="hidden" r:id="rId1"/>
    <sheet name="zał.nr.3" sheetId="2" r:id="rId2"/>
    <sheet name="Arkusz1" sheetId="3" r:id="rId3"/>
  </sheets>
  <definedNames/>
  <calcPr fullCalcOnLoad="1"/>
</workbook>
</file>

<file path=xl/sharedStrings.xml><?xml version="1.0" encoding="utf-8"?>
<sst xmlns="http://schemas.openxmlformats.org/spreadsheetml/2006/main" count="55" uniqueCount="45">
  <si>
    <t>Załącznik nr 7 do uchwały  nr 233/XXXI./10 Rady Gminy w Nowym Duninowie z dnia 11.05 2010</t>
  </si>
  <si>
    <t>Dział</t>
  </si>
  <si>
    <t>Rozdział</t>
  </si>
  <si>
    <t>Nazwa zadania</t>
  </si>
  <si>
    <t>Dotacje
ogółem</t>
  </si>
  <si>
    <t xml:space="preserve">Wydatki
ogółem
</t>
  </si>
  <si>
    <t>z tego:</t>
  </si>
  <si>
    <t>wydatki bieżące</t>
  </si>
  <si>
    <t>wydatki majątkowe</t>
  </si>
  <si>
    <t>Ogółem</t>
  </si>
  <si>
    <t xml:space="preserve"> </t>
  </si>
  <si>
    <t>Dochody i wydatki związane z realizacją zadań z zakresu administracji rządowej i innych zleconych odrębnymi ustawami</t>
  </si>
  <si>
    <t>Przed zmianą</t>
  </si>
  <si>
    <t>zmiana</t>
  </si>
  <si>
    <t>Po zmianie</t>
  </si>
  <si>
    <t>Przed zmiana</t>
  </si>
  <si>
    <t>Zmiana</t>
  </si>
  <si>
    <t>Utrzymanie pracowników zajmującymi się sprawami z zakresu USC, Obrony Cywilnej i działalności gospodarczej</t>
  </si>
  <si>
    <t>Aktualizacja spisów wyborców</t>
  </si>
  <si>
    <t>Sprawowanie opieki</t>
  </si>
  <si>
    <t>Realizacja świadczeń rodzinnych, świadczeń z funduszu alimentacyjnego i składek na ubezpieczenie emerytalne i rentowe z ubezpieczenia społecznego</t>
  </si>
  <si>
    <t>Wspieranie rodzin</t>
  </si>
  <si>
    <t>Świadczenia społeczne od osób sprawujących opiekę nad członkami rodziny</t>
  </si>
  <si>
    <t>Przeprowadzenie wyborów do rad gminy, powiató, sejmików województw oraz wybór wójtów, burmistrzów i prezydentów miast</t>
  </si>
  <si>
    <t>Utrzymanie oraz rozwój systemu teleinformatycznego</t>
  </si>
  <si>
    <t>Zadania z zakresu klasyfikacji wojskowej</t>
  </si>
  <si>
    <t>zmieniającego uchwałę budżetową Gminy Nowy Duninów na 2024 rok</t>
  </si>
  <si>
    <t>zmieniającego Uchwałę Budżetową Gminy na 2024 rok</t>
  </si>
  <si>
    <t>Dochody i wydatki związane z realizacją zadań realizowanych w drodze umów lub porozumień między jednostkami samorządu terytorialnego</t>
  </si>
  <si>
    <t>Zakres porozumienia lub umowy</t>
  </si>
  <si>
    <t>Organizacja Regat Żeglarskich</t>
  </si>
  <si>
    <t>Partycypacja w zatrudnieniu Prezesa ZNP</t>
  </si>
  <si>
    <t>Remont budynku OSP Nowy Duninów</t>
  </si>
  <si>
    <t>Zapobieganie bezdomności zwierząt</t>
  </si>
  <si>
    <t>Przeprowadzenie wyborów do Parlamentu Europejskiego</t>
  </si>
  <si>
    <t>Dodatki osłonowe</t>
  </si>
  <si>
    <t>Załącznik nr 3 do zarządzenia nr 32/2024 Wójta Gminy Nowy Duninów z dnia 25 marca 2024 r</t>
  </si>
  <si>
    <t>Zakup nowego średniego samochodu ratowniczego dla OSP Nowy Duninów</t>
  </si>
  <si>
    <t>Mycie ulic i zjazdów zlokalizowanych w pasach drogowych dróg gminnych</t>
  </si>
  <si>
    <t>Zakup wyposażenia świetlicy wiejskiej w Woli Brwileńskiej</t>
  </si>
  <si>
    <t>Modernizacja zaplecza socjalnego dla potrzeb sołectwa Kamuion-Grodziska</t>
  </si>
  <si>
    <t>Zakup sprzętu ratowniczego i umundurowania-2024 dla jednostek OSP</t>
  </si>
  <si>
    <t>Zakup autobusu szkolnego na potrzeby dowozu uczniów do szkół</t>
  </si>
  <si>
    <t>Załącznik nr 4 do zarządzenia nr 32/2024</t>
  </si>
  <si>
    <t>Wójta Gminy Nowy Duninów z dnia 25 marca 2024 r.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</si>
</sst>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"/>
    <numFmt numFmtId="165" formatCode="[$-415]d\ mmmm\ yyyy"/>
    <numFmt numFmtId="166" formatCode="#,##0;\-#,##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#,##0.00;[Red]#,##0.00"/>
    <numFmt numFmtId="172" formatCode="#,##0;[Red]#,##0"/>
    <numFmt numFmtId="173" formatCode="#,##0_ ;\-#,##0\ "/>
  </numFmts>
  <fonts count="27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 CE"/>
      <family val="2"/>
    </font>
    <font>
      <sz val="6"/>
      <name val="Arial CE"/>
      <family val="2"/>
    </font>
    <font>
      <sz val="11"/>
      <name val="Arial"/>
      <family val="2"/>
    </font>
    <font>
      <b/>
      <sz val="12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Arial CE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20" fillId="0" borderId="0">
      <alignment/>
      <protection/>
    </xf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51" applyFont="1">
      <alignment/>
      <protection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vertical="center"/>
    </xf>
    <xf numFmtId="0" fontId="19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4" fontId="0" fillId="0" borderId="11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4" fontId="22" fillId="0" borderId="11" xfId="0" applyNumberFormat="1" applyFont="1" applyBorder="1" applyAlignment="1">
      <alignment horizontal="right" vertical="center"/>
    </xf>
    <xf numFmtId="0" fontId="18" fillId="24" borderId="13" xfId="0" applyFont="1" applyFill="1" applyBorder="1" applyAlignment="1">
      <alignment horizontal="center" vertical="center"/>
    </xf>
    <xf numFmtId="4" fontId="18" fillId="24" borderId="13" xfId="0" applyNumberFormat="1" applyFont="1" applyFill="1" applyBorder="1" applyAlignment="1">
      <alignment horizontal="center" vertical="center" wrapText="1"/>
    </xf>
    <xf numFmtId="0" fontId="18" fillId="24" borderId="13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4" fontId="0" fillId="0" borderId="0" xfId="0" applyNumberFormat="1" applyAlignment="1">
      <alignment/>
    </xf>
    <xf numFmtId="4" fontId="18" fillId="24" borderId="12" xfId="0" applyNumberFormat="1" applyFont="1" applyFill="1" applyBorder="1" applyAlignment="1">
      <alignment horizontal="center" vertical="center" wrapText="1"/>
    </xf>
    <xf numFmtId="4" fontId="24" fillId="25" borderId="12" xfId="0" applyNumberFormat="1" applyFont="1" applyFill="1" applyBorder="1" applyAlignment="1">
      <alignment wrapText="1"/>
    </xf>
    <xf numFmtId="4" fontId="24" fillId="25" borderId="12" xfId="0" applyNumberFormat="1" applyFont="1" applyFill="1" applyBorder="1" applyAlignment="1">
      <alignment/>
    </xf>
    <xf numFmtId="0" fontId="19" fillId="0" borderId="10" xfId="0" applyFont="1" applyBorder="1" applyAlignment="1">
      <alignment horizontal="center" vertical="center" wrapText="1"/>
    </xf>
    <xf numFmtId="1" fontId="19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vertical="center" wrapText="1"/>
    </xf>
    <xf numFmtId="4" fontId="0" fillId="0" borderId="11" xfId="0" applyNumberFormat="1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4" fontId="0" fillId="0" borderId="14" xfId="0" applyNumberFormat="1" applyBorder="1" applyAlignment="1">
      <alignment vertical="center"/>
    </xf>
    <xf numFmtId="4" fontId="0" fillId="0" borderId="14" xfId="0" applyNumberFormat="1" applyFont="1" applyBorder="1" applyAlignment="1">
      <alignment vertical="center" wrapText="1"/>
    </xf>
    <xf numFmtId="0" fontId="0" fillId="0" borderId="14" xfId="0" applyBorder="1" applyAlignment="1">
      <alignment vertical="center"/>
    </xf>
    <xf numFmtId="0" fontId="0" fillId="0" borderId="11" xfId="0" applyBorder="1" applyAlignment="1">
      <alignment vertical="center" wrapText="1"/>
    </xf>
    <xf numFmtId="0" fontId="23" fillId="0" borderId="15" xfId="0" applyFont="1" applyBorder="1" applyAlignment="1">
      <alignment horizontal="center" vertical="center"/>
    </xf>
    <xf numFmtId="4" fontId="23" fillId="0" borderId="15" xfId="0" applyNumberFormat="1" applyFont="1" applyBorder="1" applyAlignment="1">
      <alignment horizontal="center" vertical="center"/>
    </xf>
    <xf numFmtId="4" fontId="23" fillId="0" borderId="15" xfId="0" applyNumberFormat="1" applyFont="1" applyBorder="1" applyAlignment="1">
      <alignment horizontal="right" vertical="center"/>
    </xf>
    <xf numFmtId="4" fontId="23" fillId="0" borderId="16" xfId="0" applyNumberFormat="1" applyFont="1" applyBorder="1" applyAlignment="1">
      <alignment horizontal="center" vertical="center"/>
    </xf>
    <xf numFmtId="4" fontId="23" fillId="0" borderId="12" xfId="0" applyNumberFormat="1" applyFont="1" applyBorder="1" applyAlignment="1">
      <alignment horizontal="center" vertical="center"/>
    </xf>
    <xf numFmtId="4" fontId="23" fillId="0" borderId="12" xfId="0" applyNumberFormat="1" applyFont="1" applyBorder="1" applyAlignment="1">
      <alignment horizontal="right" vertical="center"/>
    </xf>
    <xf numFmtId="4" fontId="25" fillId="0" borderId="12" xfId="0" applyNumberFormat="1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18" fillId="24" borderId="12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26" fillId="0" borderId="17" xfId="0" applyFont="1" applyBorder="1" applyAlignment="1">
      <alignment horizontal="right" vertical="center"/>
    </xf>
    <xf numFmtId="0" fontId="18" fillId="20" borderId="18" xfId="0" applyFont="1" applyFill="1" applyBorder="1" applyAlignment="1">
      <alignment horizontal="center" vertical="center" wrapText="1"/>
    </xf>
    <xf numFmtId="3" fontId="19" fillId="0" borderId="10" xfId="0" applyNumberFormat="1" applyFont="1" applyBorder="1" applyAlignment="1">
      <alignment horizontal="center" vertical="center"/>
    </xf>
    <xf numFmtId="0" fontId="22" fillId="0" borderId="11" xfId="0" applyFont="1" applyBorder="1" applyAlignment="1">
      <alignment horizontal="right" vertical="center"/>
    </xf>
    <xf numFmtId="49" fontId="0" fillId="0" borderId="11" xfId="0" applyNumberFormat="1" applyBorder="1" applyAlignment="1">
      <alignment vertical="center" wrapText="1"/>
    </xf>
    <xf numFmtId="4" fontId="0" fillId="0" borderId="11" xfId="0" applyNumberFormat="1" applyBorder="1" applyAlignment="1">
      <alignment horizontal="right" vertical="center"/>
    </xf>
    <xf numFmtId="3" fontId="0" fillId="0" borderId="11" xfId="0" applyNumberFormat="1" applyBorder="1" applyAlignment="1">
      <alignment vertical="center"/>
    </xf>
    <xf numFmtId="4" fontId="0" fillId="0" borderId="12" xfId="0" applyNumberFormat="1" applyFont="1" applyBorder="1" applyAlignment="1">
      <alignment horizontal="right" vertical="center"/>
    </xf>
    <xf numFmtId="4" fontId="0" fillId="0" borderId="12" xfId="0" applyNumberFormat="1" applyBorder="1" applyAlignment="1">
      <alignment vertical="center"/>
    </xf>
    <xf numFmtId="2" fontId="0" fillId="0" borderId="11" xfId="0" applyNumberFormat="1" applyFont="1" applyBorder="1" applyAlignment="1">
      <alignment wrapText="1"/>
    </xf>
    <xf numFmtId="4" fontId="18" fillId="24" borderId="19" xfId="0" applyNumberFormat="1" applyFont="1" applyFill="1" applyBorder="1" applyAlignment="1">
      <alignment horizontal="center" vertical="center" wrapText="1"/>
    </xf>
    <xf numFmtId="4" fontId="18" fillId="24" borderId="17" xfId="0" applyNumberFormat="1" applyFont="1" applyFill="1" applyBorder="1" applyAlignment="1">
      <alignment horizontal="center" vertical="center" wrapText="1"/>
    </xf>
    <xf numFmtId="4" fontId="18" fillId="24" borderId="16" xfId="0" applyNumberFormat="1" applyFont="1" applyFill="1" applyBorder="1" applyAlignment="1">
      <alignment horizontal="center" vertical="center" wrapText="1"/>
    </xf>
    <xf numFmtId="1" fontId="19" fillId="0" borderId="20" xfId="0" applyNumberFormat="1" applyFont="1" applyBorder="1" applyAlignment="1">
      <alignment horizontal="center" vertical="center"/>
    </xf>
    <xf numFmtId="1" fontId="19" fillId="0" borderId="21" xfId="0" applyNumberFormat="1" applyFont="1" applyBorder="1" applyAlignment="1">
      <alignment horizontal="center" vertical="center"/>
    </xf>
    <xf numFmtId="1" fontId="19" fillId="0" borderId="22" xfId="0" applyNumberFormat="1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 wrapText="1"/>
    </xf>
    <xf numFmtId="0" fontId="18" fillId="24" borderId="10" xfId="0" applyFont="1" applyFill="1" applyBorder="1" applyAlignment="1">
      <alignment horizontal="center" vertical="center"/>
    </xf>
    <xf numFmtId="0" fontId="18" fillId="24" borderId="12" xfId="0" applyFont="1" applyFill="1" applyBorder="1" applyAlignment="1">
      <alignment horizontal="center" vertical="center"/>
    </xf>
    <xf numFmtId="0" fontId="18" fillId="24" borderId="10" xfId="0" applyFont="1" applyFill="1" applyBorder="1" applyAlignment="1">
      <alignment horizontal="center" vertical="center" wrapText="1"/>
    </xf>
    <xf numFmtId="0" fontId="18" fillId="24" borderId="12" xfId="0" applyFont="1" applyFill="1" applyBorder="1" applyAlignment="1">
      <alignment horizontal="center" vertical="center" wrapText="1"/>
    </xf>
    <xf numFmtId="4" fontId="18" fillId="24" borderId="20" xfId="0" applyNumberFormat="1" applyFont="1" applyFill="1" applyBorder="1" applyAlignment="1">
      <alignment horizontal="center" vertical="center" wrapText="1"/>
    </xf>
    <xf numFmtId="4" fontId="18" fillId="24" borderId="21" xfId="0" applyNumberFormat="1" applyFont="1" applyFill="1" applyBorder="1" applyAlignment="1">
      <alignment horizontal="center" vertical="center" wrapText="1"/>
    </xf>
    <xf numFmtId="4" fontId="18" fillId="24" borderId="22" xfId="0" applyNumberFormat="1" applyFont="1" applyFill="1" applyBorder="1" applyAlignment="1">
      <alignment horizontal="center" vertical="center" wrapText="1"/>
    </xf>
    <xf numFmtId="3" fontId="18" fillId="24" borderId="25" xfId="0" applyNumberFormat="1" applyFont="1" applyFill="1" applyBorder="1" applyAlignment="1">
      <alignment horizontal="center" vertical="center" wrapText="1"/>
    </xf>
    <xf numFmtId="3" fontId="18" fillId="24" borderId="26" xfId="0" applyNumberFormat="1" applyFont="1" applyFill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18" fillId="24" borderId="13" xfId="0" applyFont="1" applyFill="1" applyBorder="1" applyAlignment="1">
      <alignment horizontal="center" vertical="center"/>
    </xf>
    <xf numFmtId="4" fontId="18" fillId="24" borderId="13" xfId="0" applyNumberFormat="1" applyFont="1" applyFill="1" applyBorder="1" applyAlignment="1">
      <alignment horizontal="center" vertical="center" wrapText="1"/>
    </xf>
    <xf numFmtId="0" fontId="18" fillId="24" borderId="13" xfId="0" applyFont="1" applyFill="1" applyBorder="1" applyAlignment="1">
      <alignment horizontal="center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zal_Szczecin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1"/>
  <sheetViews>
    <sheetView zoomScalePageLayoutView="0" workbookViewId="0" topLeftCell="A1">
      <selection activeCell="A1" sqref="A1:B1"/>
    </sheetView>
  </sheetViews>
  <sheetFormatPr defaultColWidth="9.140625" defaultRowHeight="12.75"/>
  <sheetData>
    <row r="1" ht="12.75">
      <c r="B1" s="1" t="s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0">
      <selection activeCell="N10" sqref="N10"/>
    </sheetView>
  </sheetViews>
  <sheetFormatPr defaultColWidth="9.140625" defaultRowHeight="12.75"/>
  <cols>
    <col min="1" max="1" width="4.140625" style="0" customWidth="1"/>
    <col min="2" max="2" width="6.00390625" style="0" customWidth="1"/>
    <col min="3" max="3" width="25.00390625" style="0" customWidth="1"/>
    <col min="4" max="4" width="12.7109375" style="15" customWidth="1"/>
    <col min="5" max="5" width="12.00390625" style="15" customWidth="1"/>
    <col min="6" max="7" width="12.7109375" style="15" customWidth="1"/>
    <col min="8" max="8" width="11.7109375" style="15" customWidth="1"/>
    <col min="9" max="9" width="13.00390625" style="15" customWidth="1"/>
    <col min="10" max="10" width="12.8515625" style="15" customWidth="1"/>
    <col min="11" max="11" width="10.28125" style="0" customWidth="1"/>
  </cols>
  <sheetData>
    <row r="1" spans="1:10" ht="12.75">
      <c r="A1" s="3" t="s">
        <v>10</v>
      </c>
      <c r="B1" s="3"/>
      <c r="C1" s="13"/>
      <c r="D1" s="14"/>
      <c r="E1" s="4" t="s">
        <v>36</v>
      </c>
      <c r="F1" s="4"/>
      <c r="H1" s="4"/>
      <c r="I1" s="4"/>
      <c r="J1" s="4"/>
    </row>
    <row r="2" spans="1:10" ht="12.75">
      <c r="A2" s="3"/>
      <c r="B2" s="3"/>
      <c r="C2" s="13"/>
      <c r="D2" s="14"/>
      <c r="E2" s="4" t="s">
        <v>26</v>
      </c>
      <c r="F2" s="4"/>
      <c r="G2" s="4"/>
      <c r="H2" s="4"/>
      <c r="I2" s="4"/>
      <c r="J2" s="4"/>
    </row>
    <row r="3" spans="1:10" ht="12.75">
      <c r="A3" s="3"/>
      <c r="B3" s="3"/>
      <c r="C3" s="13"/>
      <c r="D3" s="14"/>
      <c r="E3" s="4"/>
      <c r="F3" s="4"/>
      <c r="G3" s="4"/>
      <c r="H3" s="4"/>
      <c r="I3" s="4"/>
      <c r="J3" s="4"/>
    </row>
    <row r="4" spans="1:11" ht="15.75" customHeight="1">
      <c r="A4" s="62" t="s">
        <v>11</v>
      </c>
      <c r="B4" s="62"/>
      <c r="C4" s="62"/>
      <c r="D4" s="62"/>
      <c r="E4" s="62"/>
      <c r="F4" s="62"/>
      <c r="G4" s="62"/>
      <c r="H4" s="62"/>
      <c r="I4" s="62"/>
      <c r="J4" s="62"/>
      <c r="K4" s="62"/>
    </row>
    <row r="5" spans="1:11" ht="12.75" customHeight="1">
      <c r="A5" s="63" t="s">
        <v>1</v>
      </c>
      <c r="B5" s="63" t="s">
        <v>2</v>
      </c>
      <c r="C5" s="65" t="s">
        <v>3</v>
      </c>
      <c r="D5" s="67" t="s">
        <v>4</v>
      </c>
      <c r="E5" s="68"/>
      <c r="F5" s="69"/>
      <c r="G5" s="67" t="s">
        <v>5</v>
      </c>
      <c r="H5" s="68"/>
      <c r="I5" s="69"/>
      <c r="J5" s="70" t="s">
        <v>6</v>
      </c>
      <c r="K5" s="71"/>
    </row>
    <row r="6" spans="1:11" ht="38.25">
      <c r="A6" s="64"/>
      <c r="B6" s="64"/>
      <c r="C6" s="66"/>
      <c r="D6" s="54"/>
      <c r="E6" s="55"/>
      <c r="F6" s="56"/>
      <c r="G6" s="54"/>
      <c r="H6" s="55"/>
      <c r="I6" s="56"/>
      <c r="J6" s="11" t="s">
        <v>7</v>
      </c>
      <c r="K6" s="12" t="s">
        <v>8</v>
      </c>
    </row>
    <row r="7" spans="1:11" ht="25.5">
      <c r="A7" s="10"/>
      <c r="B7" s="10"/>
      <c r="C7" s="12"/>
      <c r="D7" s="16" t="s">
        <v>12</v>
      </c>
      <c r="E7" s="16" t="s">
        <v>13</v>
      </c>
      <c r="F7" s="17" t="s">
        <v>14</v>
      </c>
      <c r="G7" s="17" t="s">
        <v>15</v>
      </c>
      <c r="H7" s="18" t="s">
        <v>16</v>
      </c>
      <c r="I7" s="16" t="s">
        <v>14</v>
      </c>
      <c r="J7" s="11"/>
      <c r="K7" s="12"/>
    </row>
    <row r="8" spans="1:11" ht="12.75">
      <c r="A8" s="5">
        <v>1</v>
      </c>
      <c r="B8" s="5">
        <v>2</v>
      </c>
      <c r="C8" s="19">
        <v>3</v>
      </c>
      <c r="D8" s="57">
        <v>4</v>
      </c>
      <c r="E8" s="58"/>
      <c r="F8" s="59"/>
      <c r="G8" s="57">
        <v>5</v>
      </c>
      <c r="H8" s="58"/>
      <c r="I8" s="59"/>
      <c r="J8" s="20">
        <v>6</v>
      </c>
      <c r="K8" s="5">
        <v>7</v>
      </c>
    </row>
    <row r="9" spans="1:11" ht="62.25" customHeight="1">
      <c r="A9" s="21">
        <v>750</v>
      </c>
      <c r="B9" s="21">
        <v>75011</v>
      </c>
      <c r="C9" s="22" t="s">
        <v>17</v>
      </c>
      <c r="D9" s="23">
        <v>56405</v>
      </c>
      <c r="E9" s="23"/>
      <c r="F9" s="23">
        <v>56405</v>
      </c>
      <c r="G9" s="23">
        <v>56405</v>
      </c>
      <c r="H9" s="23"/>
      <c r="I9" s="23">
        <v>56405</v>
      </c>
      <c r="J9" s="23">
        <v>56405</v>
      </c>
      <c r="K9" s="6"/>
    </row>
    <row r="10" spans="1:11" ht="21" customHeight="1">
      <c r="A10" s="24">
        <v>751</v>
      </c>
      <c r="B10" s="24">
        <v>75101</v>
      </c>
      <c r="C10" s="22" t="s">
        <v>18</v>
      </c>
      <c r="D10" s="23">
        <v>911</v>
      </c>
      <c r="E10" s="23"/>
      <c r="F10" s="23">
        <v>911</v>
      </c>
      <c r="G10" s="23">
        <v>911</v>
      </c>
      <c r="H10" s="23"/>
      <c r="I10" s="23">
        <v>911</v>
      </c>
      <c r="J10" s="23">
        <v>911</v>
      </c>
      <c r="K10" s="25"/>
    </row>
    <row r="11" spans="1:11" ht="63.75">
      <c r="A11" s="24">
        <v>751</v>
      </c>
      <c r="B11" s="24">
        <v>75109</v>
      </c>
      <c r="C11" s="22" t="s">
        <v>23</v>
      </c>
      <c r="D11" s="29">
        <v>23769</v>
      </c>
      <c r="E11" s="29"/>
      <c r="F11" s="29">
        <v>23769</v>
      </c>
      <c r="G11" s="29">
        <v>23769</v>
      </c>
      <c r="H11" s="29"/>
      <c r="I11" s="29">
        <v>23769</v>
      </c>
      <c r="J11" s="29">
        <v>23769</v>
      </c>
      <c r="K11" s="39"/>
    </row>
    <row r="12" spans="1:11" ht="38.25">
      <c r="A12" s="41">
        <v>751</v>
      </c>
      <c r="B12" s="41">
        <v>75113</v>
      </c>
      <c r="C12" s="42" t="s">
        <v>34</v>
      </c>
      <c r="D12" s="29">
        <v>0</v>
      </c>
      <c r="E12" s="29">
        <v>16108</v>
      </c>
      <c r="F12" s="29">
        <v>16108</v>
      </c>
      <c r="G12" s="29">
        <v>0</v>
      </c>
      <c r="H12" s="29">
        <v>16108</v>
      </c>
      <c r="I12" s="29">
        <v>16108</v>
      </c>
      <c r="J12" s="29">
        <v>16108</v>
      </c>
      <c r="K12" s="39"/>
    </row>
    <row r="13" spans="1:11" ht="25.5">
      <c r="A13" s="41">
        <v>752</v>
      </c>
      <c r="B13" s="41">
        <v>75224</v>
      </c>
      <c r="C13" s="42" t="s">
        <v>25</v>
      </c>
      <c r="D13" s="29">
        <v>600</v>
      </c>
      <c r="E13" s="29"/>
      <c r="F13" s="29">
        <v>600</v>
      </c>
      <c r="G13" s="29">
        <v>600</v>
      </c>
      <c r="H13" s="29"/>
      <c r="I13" s="29">
        <v>600</v>
      </c>
      <c r="J13" s="29">
        <v>600</v>
      </c>
      <c r="K13" s="39"/>
    </row>
    <row r="14" spans="1:11" ht="14.25" customHeight="1">
      <c r="A14" s="26">
        <v>852</v>
      </c>
      <c r="B14" s="26">
        <v>85219</v>
      </c>
      <c r="C14" s="27" t="s">
        <v>19</v>
      </c>
      <c r="D14" s="28">
        <v>2149</v>
      </c>
      <c r="E14" s="29"/>
      <c r="F14" s="28">
        <v>2149</v>
      </c>
      <c r="G14" s="28">
        <v>2149</v>
      </c>
      <c r="H14" s="29"/>
      <c r="I14" s="28">
        <v>2149</v>
      </c>
      <c r="J14" s="28">
        <v>2149</v>
      </c>
      <c r="K14" s="30"/>
    </row>
    <row r="15" spans="1:11" ht="14.25" customHeight="1">
      <c r="A15" s="26">
        <v>852</v>
      </c>
      <c r="B15" s="26">
        <v>85295</v>
      </c>
      <c r="C15" s="27" t="s">
        <v>35</v>
      </c>
      <c r="D15" s="28">
        <v>0</v>
      </c>
      <c r="E15" s="29">
        <v>99893</v>
      </c>
      <c r="F15" s="28">
        <v>99893</v>
      </c>
      <c r="G15" s="28">
        <v>0</v>
      </c>
      <c r="H15" s="29">
        <v>99893</v>
      </c>
      <c r="I15" s="28">
        <v>99893</v>
      </c>
      <c r="J15" s="28">
        <v>99893</v>
      </c>
      <c r="K15" s="30"/>
    </row>
    <row r="16" spans="1:11" ht="38.25">
      <c r="A16" s="26">
        <v>852</v>
      </c>
      <c r="B16" s="26">
        <v>85295</v>
      </c>
      <c r="C16" s="27" t="s">
        <v>24</v>
      </c>
      <c r="D16" s="28">
        <v>4412</v>
      </c>
      <c r="E16" s="29"/>
      <c r="F16" s="28">
        <v>4412</v>
      </c>
      <c r="G16" s="28">
        <v>4412</v>
      </c>
      <c r="H16" s="29"/>
      <c r="I16" s="28">
        <v>4412</v>
      </c>
      <c r="J16" s="28">
        <v>4412</v>
      </c>
      <c r="K16" s="30"/>
    </row>
    <row r="17" spans="1:11" ht="76.5">
      <c r="A17" s="21">
        <v>855</v>
      </c>
      <c r="B17" s="21">
        <v>85502</v>
      </c>
      <c r="C17" s="22" t="s">
        <v>20</v>
      </c>
      <c r="D17" s="7">
        <v>1585000</v>
      </c>
      <c r="E17" s="23"/>
      <c r="F17" s="7">
        <v>1585000</v>
      </c>
      <c r="G17" s="7">
        <v>1585000</v>
      </c>
      <c r="H17" s="23"/>
      <c r="I17" s="7">
        <v>1585000</v>
      </c>
      <c r="J17" s="7">
        <v>1585000</v>
      </c>
      <c r="K17" s="6"/>
    </row>
    <row r="18" spans="1:11" ht="12.75">
      <c r="A18" s="21">
        <v>855</v>
      </c>
      <c r="B18" s="21">
        <v>85503</v>
      </c>
      <c r="C18" s="22" t="s">
        <v>21</v>
      </c>
      <c r="D18" s="7">
        <v>189</v>
      </c>
      <c r="E18" s="23"/>
      <c r="F18" s="7">
        <v>189</v>
      </c>
      <c r="G18" s="7">
        <v>189</v>
      </c>
      <c r="H18" s="23"/>
      <c r="I18" s="7">
        <v>189</v>
      </c>
      <c r="J18" s="7">
        <v>189</v>
      </c>
      <c r="K18" s="6"/>
    </row>
    <row r="19" spans="1:11" ht="38.25">
      <c r="A19" s="21">
        <v>855</v>
      </c>
      <c r="B19" s="21">
        <v>85513</v>
      </c>
      <c r="C19" s="31" t="s">
        <v>22</v>
      </c>
      <c r="D19" s="7">
        <v>16000</v>
      </c>
      <c r="E19" s="23"/>
      <c r="F19" s="7">
        <v>16000</v>
      </c>
      <c r="G19" s="7">
        <v>16000</v>
      </c>
      <c r="H19" s="23"/>
      <c r="I19" s="7">
        <v>16000</v>
      </c>
      <c r="J19" s="7">
        <v>16000</v>
      </c>
      <c r="K19" s="6"/>
    </row>
    <row r="20" spans="1:11" ht="15">
      <c r="A20" s="60" t="s">
        <v>9</v>
      </c>
      <c r="B20" s="61"/>
      <c r="C20" s="32"/>
      <c r="D20" s="33">
        <f aca="true" t="shared" si="0" ref="D20:J20">SUM(D9:D19)</f>
        <v>1689435</v>
      </c>
      <c r="E20" s="34">
        <f t="shared" si="0"/>
        <v>116001</v>
      </c>
      <c r="F20" s="35">
        <f t="shared" si="0"/>
        <v>1805436</v>
      </c>
      <c r="G20" s="36">
        <f t="shared" si="0"/>
        <v>1689435</v>
      </c>
      <c r="H20" s="37">
        <f t="shared" si="0"/>
        <v>116001</v>
      </c>
      <c r="I20" s="38">
        <f t="shared" si="0"/>
        <v>1805436</v>
      </c>
      <c r="J20" s="38">
        <f t="shared" si="0"/>
        <v>1805436</v>
      </c>
      <c r="K20" s="8"/>
    </row>
  </sheetData>
  <sheetProtection/>
  <mergeCells count="12">
    <mergeCell ref="G5:I5"/>
    <mergeCell ref="J5:K5"/>
    <mergeCell ref="D6:F6"/>
    <mergeCell ref="G6:I6"/>
    <mergeCell ref="D8:F8"/>
    <mergeCell ref="G8:I8"/>
    <mergeCell ref="A20:B20"/>
    <mergeCell ref="A4:K4"/>
    <mergeCell ref="A5:A6"/>
    <mergeCell ref="B5:B6"/>
    <mergeCell ref="C5:C6"/>
    <mergeCell ref="D5:F5"/>
  </mergeCells>
  <printOptions/>
  <pageMargins left="0.7" right="0.7" top="0.75" bottom="0.75" header="0.3" footer="0.3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1">
      <selection activeCell="J4" sqref="J4"/>
    </sheetView>
  </sheetViews>
  <sheetFormatPr defaultColWidth="9.140625" defaultRowHeight="12.75"/>
  <cols>
    <col min="1" max="1" width="11.28125" style="43" customWidth="1"/>
    <col min="2" max="2" width="12.421875" style="43" customWidth="1"/>
    <col min="3" max="3" width="32.57421875" style="43" customWidth="1"/>
    <col min="4" max="4" width="14.28125" style="4" customWidth="1"/>
    <col min="5" max="5" width="14.8515625" style="4" customWidth="1"/>
    <col min="6" max="6" width="13.57421875" style="4" customWidth="1"/>
    <col min="7" max="7" width="14.421875" style="43" customWidth="1"/>
    <col min="8" max="8" width="15.7109375" style="0" customWidth="1"/>
  </cols>
  <sheetData>
    <row r="1" ht="12.75">
      <c r="E1" s="4" t="s">
        <v>43</v>
      </c>
    </row>
    <row r="2" ht="12.75">
      <c r="E2" s="4" t="s">
        <v>44</v>
      </c>
    </row>
    <row r="3" ht="12.75">
      <c r="E3" s="4" t="s">
        <v>27</v>
      </c>
    </row>
    <row r="4" spans="1:8" ht="48.75" customHeight="1">
      <c r="A4" s="75" t="s">
        <v>28</v>
      </c>
      <c r="B4" s="75"/>
      <c r="C4" s="75"/>
      <c r="D4" s="75"/>
      <c r="E4" s="75"/>
      <c r="F4" s="75"/>
      <c r="G4" s="75"/>
      <c r="H4" s="75"/>
    </row>
    <row r="5" ht="12.75">
      <c r="H5" s="44"/>
    </row>
    <row r="6" spans="1:8" s="3" customFormat="1" ht="20.25" customHeight="1">
      <c r="A6" s="76" t="s">
        <v>1</v>
      </c>
      <c r="B6" s="76" t="s">
        <v>2</v>
      </c>
      <c r="C6" s="76" t="s">
        <v>3</v>
      </c>
      <c r="D6" s="77" t="s">
        <v>4</v>
      </c>
      <c r="E6" s="77" t="s">
        <v>5</v>
      </c>
      <c r="F6" s="78" t="s">
        <v>6</v>
      </c>
      <c r="G6" s="78"/>
      <c r="H6" s="45"/>
    </row>
    <row r="7" spans="1:8" s="3" customFormat="1" ht="65.25" customHeight="1">
      <c r="A7" s="76"/>
      <c r="B7" s="76"/>
      <c r="C7" s="76"/>
      <c r="D7" s="77"/>
      <c r="E7" s="77"/>
      <c r="F7" s="11" t="s">
        <v>7</v>
      </c>
      <c r="G7" s="12" t="s">
        <v>8</v>
      </c>
      <c r="H7" s="40" t="s">
        <v>29</v>
      </c>
    </row>
    <row r="8" spans="1:8" ht="4.5" customHeight="1">
      <c r="A8" s="5">
        <v>1</v>
      </c>
      <c r="B8" s="5">
        <v>2</v>
      </c>
      <c r="C8" s="5">
        <v>3</v>
      </c>
      <c r="D8" s="46">
        <v>4</v>
      </c>
      <c r="E8" s="46">
        <v>5</v>
      </c>
      <c r="F8" s="46">
        <v>6</v>
      </c>
      <c r="G8" s="5">
        <v>7</v>
      </c>
      <c r="H8" s="5">
        <v>8</v>
      </c>
    </row>
    <row r="9" spans="1:8" s="2" customFormat="1" ht="12.75">
      <c r="A9" s="47">
        <v>750</v>
      </c>
      <c r="B9" s="47">
        <v>75075</v>
      </c>
      <c r="C9" s="53" t="s">
        <v>30</v>
      </c>
      <c r="D9" s="9">
        <v>17000</v>
      </c>
      <c r="E9" s="9">
        <v>17000</v>
      </c>
      <c r="F9" s="9">
        <v>17000</v>
      </c>
      <c r="G9" s="9"/>
      <c r="H9" s="9"/>
    </row>
    <row r="10" spans="1:8" s="2" customFormat="1" ht="38.25">
      <c r="A10" s="47">
        <v>754</v>
      </c>
      <c r="B10" s="47">
        <v>75412</v>
      </c>
      <c r="C10" s="53" t="s">
        <v>37</v>
      </c>
      <c r="D10" s="9">
        <v>150000</v>
      </c>
      <c r="E10" s="9">
        <v>150000</v>
      </c>
      <c r="F10" s="9">
        <v>0</v>
      </c>
      <c r="G10" s="9">
        <v>150000</v>
      </c>
      <c r="H10" s="9"/>
    </row>
    <row r="11" spans="1:8" s="2" customFormat="1" ht="25.5">
      <c r="A11" s="47">
        <v>754</v>
      </c>
      <c r="B11" s="47">
        <v>75412</v>
      </c>
      <c r="C11" s="53" t="s">
        <v>32</v>
      </c>
      <c r="D11" s="9">
        <v>40000</v>
      </c>
      <c r="E11" s="9">
        <v>40000</v>
      </c>
      <c r="F11" s="9">
        <v>40000</v>
      </c>
      <c r="G11" s="9"/>
      <c r="H11" s="9"/>
    </row>
    <row r="12" spans="1:8" s="2" customFormat="1" ht="38.25">
      <c r="A12" s="47">
        <v>754</v>
      </c>
      <c r="B12" s="47">
        <v>75412</v>
      </c>
      <c r="C12" s="53" t="s">
        <v>41</v>
      </c>
      <c r="D12" s="9">
        <v>10000</v>
      </c>
      <c r="E12" s="9">
        <v>10000</v>
      </c>
      <c r="F12" s="9">
        <v>10000</v>
      </c>
      <c r="G12" s="9"/>
      <c r="H12" s="9"/>
    </row>
    <row r="13" spans="1:8" ht="25.5">
      <c r="A13" s="6">
        <v>801</v>
      </c>
      <c r="B13" s="6">
        <v>80101</v>
      </c>
      <c r="C13" s="48" t="s">
        <v>31</v>
      </c>
      <c r="D13" s="49">
        <v>139600</v>
      </c>
      <c r="E13" s="7">
        <v>139600</v>
      </c>
      <c r="F13" s="7">
        <v>139600</v>
      </c>
      <c r="G13" s="7"/>
      <c r="H13" s="50"/>
    </row>
    <row r="14" spans="1:8" ht="25.5">
      <c r="A14" s="6">
        <v>801</v>
      </c>
      <c r="B14" s="6">
        <v>80195</v>
      </c>
      <c r="C14" s="48" t="s">
        <v>42</v>
      </c>
      <c r="D14" s="49">
        <v>500000</v>
      </c>
      <c r="E14" s="7">
        <v>500000</v>
      </c>
      <c r="F14" s="7"/>
      <c r="G14" s="7">
        <v>500000</v>
      </c>
      <c r="H14" s="50"/>
    </row>
    <row r="15" spans="1:8" ht="25.5">
      <c r="A15" s="6">
        <v>900</v>
      </c>
      <c r="B15" s="6">
        <v>90005</v>
      </c>
      <c r="C15" s="48" t="s">
        <v>38</v>
      </c>
      <c r="D15" s="49">
        <v>36680</v>
      </c>
      <c r="E15" s="7">
        <v>36680</v>
      </c>
      <c r="F15" s="7">
        <v>36680</v>
      </c>
      <c r="G15" s="7"/>
      <c r="H15" s="50"/>
    </row>
    <row r="16" spans="1:8" ht="12.75">
      <c r="A16" s="6">
        <v>900</v>
      </c>
      <c r="B16" s="6">
        <v>90095</v>
      </c>
      <c r="C16" s="48" t="s">
        <v>33</v>
      </c>
      <c r="D16" s="49">
        <v>7791</v>
      </c>
      <c r="E16" s="7">
        <v>7791</v>
      </c>
      <c r="F16" s="7">
        <v>7791</v>
      </c>
      <c r="G16" s="7"/>
      <c r="H16" s="50"/>
    </row>
    <row r="17" spans="1:8" ht="25.5">
      <c r="A17" s="6">
        <v>921</v>
      </c>
      <c r="B17" s="6">
        <v>92109</v>
      </c>
      <c r="C17" s="48" t="s">
        <v>39</v>
      </c>
      <c r="D17" s="49">
        <v>15000</v>
      </c>
      <c r="E17" s="7">
        <v>15000</v>
      </c>
      <c r="F17" s="7">
        <v>15000</v>
      </c>
      <c r="G17" s="7"/>
      <c r="H17" s="50"/>
    </row>
    <row r="18" spans="1:8" ht="38.25">
      <c r="A18" s="6">
        <v>921</v>
      </c>
      <c r="B18" s="6">
        <v>92109</v>
      </c>
      <c r="C18" s="48" t="s">
        <v>40</v>
      </c>
      <c r="D18" s="49">
        <v>15000</v>
      </c>
      <c r="E18" s="7">
        <v>15000</v>
      </c>
      <c r="F18" s="7">
        <v>0</v>
      </c>
      <c r="G18" s="7">
        <v>15000</v>
      </c>
      <c r="H18" s="50"/>
    </row>
    <row r="19" spans="1:8" ht="19.5" customHeight="1">
      <c r="A19" s="72" t="s">
        <v>9</v>
      </c>
      <c r="B19" s="73"/>
      <c r="C19" s="74"/>
      <c r="D19" s="51">
        <f>SUM(D9:D18)</f>
        <v>931071</v>
      </c>
      <c r="E19" s="52">
        <f>SUM(E9:E18)</f>
        <v>931071</v>
      </c>
      <c r="F19" s="52">
        <f>SUM(F9:F18)</f>
        <v>266071</v>
      </c>
      <c r="G19" s="52">
        <f>SUM(G10:G18)</f>
        <v>665000</v>
      </c>
      <c r="H19" s="8"/>
    </row>
  </sheetData>
  <sheetProtection/>
  <mergeCells count="8">
    <mergeCell ref="A19:C19"/>
    <mergeCell ref="A4:H4"/>
    <mergeCell ref="A6:A7"/>
    <mergeCell ref="B6:B7"/>
    <mergeCell ref="C6:C7"/>
    <mergeCell ref="D6:D7"/>
    <mergeCell ref="E6:E7"/>
    <mergeCell ref="F6:G6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Alina Szymkowiak</cp:lastModifiedBy>
  <cp:lastPrinted>2023-11-17T13:29:51Z</cp:lastPrinted>
  <dcterms:created xsi:type="dcterms:W3CDTF">2010-03-22T12:02:28Z</dcterms:created>
  <dcterms:modified xsi:type="dcterms:W3CDTF">2024-03-27T09:37:50Z</dcterms:modified>
  <cp:category/>
  <cp:version/>
  <cp:contentType/>
  <cp:contentStatus/>
</cp:coreProperties>
</file>