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2"/>
  </bookViews>
  <sheets>
    <sheet name="Arkusz2" sheetId="1" state="hidden" r:id="rId1"/>
    <sheet name="Arkusz3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<sst xmlns="http://schemas.openxmlformats.org/spreadsheetml/2006/main" count="65" uniqueCount="55">
  <si>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</si>
  <si>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</si>
  <si>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</si>
  <si>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</si>
  <si>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</si>
  <si>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</si>
  <si>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</si>
  <si>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</si>
  <si>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</si>
  <si>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</si>
  <si>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</si>
  <si>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</si>
  <si>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</si>
  <si>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</si>
  <si>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</si>
  <si>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</si>
  <si>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</si>
  <si>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</si>
  <si>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</si>
  <si>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</si>
  <si>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</si>
  <si>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</si>
  <si>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Wybory do Parlamentu Europejskiego</t>
  </si>
  <si>
    <t>Wyposażenie szkół w podręczniki oraz materiały edukacyjne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</si>
  <si>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</si>
  <si>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</si>
  <si>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</si>
  <si>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</si>
  <si>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</si>
  <si>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</si>
  <si>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</si>
  <si>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Wybory do Sejmu i Senatu</t>
  </si>
  <si>
    <t>zmieniającego uchwałę budżetową na 2019 rok</t>
  </si>
  <si>
    <t>Załącznik nr 3 do zarządzenia nr 81/2019 Wójta Gminy Nowy Duninów z dnia 29 listopada 2019 r</t>
  </si>
  <si>
    <t>Dochody i wydatki związane z realizacją zadań realizowanych w drodze umów lub porozumień między jednostkami samorządu terytorialnego</t>
  </si>
  <si>
    <t>Zakres porozumienia lub umowy</t>
  </si>
  <si>
    <t>Budowa drogi gminnej w m. Karolewo - Etap IV</t>
  </si>
  <si>
    <t>Zagospodarowanie terenu plaży w m. Soczewka - Etap II</t>
  </si>
  <si>
    <t>Zakup wyposażenia promocyjno-wystawowego</t>
  </si>
  <si>
    <t>Dofinansowanie wydatków bieżących związanych z prowadzeniem akcji ratowniczych oraz zakup sprzętu i umundurowania dla jednostek OSP</t>
  </si>
  <si>
    <t>Remont pokrycia dachu w budynku strażnich OSP w Dzierząznie</t>
  </si>
  <si>
    <t>Partycypacja w zatrudnieniu Prezesa ZNP</t>
  </si>
  <si>
    <t>Utworzenie nowej pracowni informatycznej w ramach "Mazowieckiego Programu Dofinansowania Pracowni Informatycznych i Językowych</t>
  </si>
  <si>
    <t>Utworzenie nowego i rewitalizacja istniejącego terenu zieleni w miejscach zurbanizowanych w m. Soczewka oraz Nowy Duninów gm. Nowy Duninów</t>
  </si>
  <si>
    <t>Wyposażenie świetlicy wiejskiej w m. Dzierzązna</t>
  </si>
  <si>
    <t>Remont swietlicy wiejskiej w m. Lipianki</t>
  </si>
  <si>
    <t>Zakup i montaż stolarki okiennej i drzwiowej w budynku świetlicy wiejskiej w m. Wola Brwileńska</t>
  </si>
  <si>
    <t>Budowa pumptracka przy Szkole Podstawowej w Nowym Duninowie</t>
  </si>
  <si>
    <t>Organizacja Regat Żeglarskich</t>
  </si>
  <si>
    <t>Uzasadnienie: wprowadzopno środki na zadanie:</t>
  </si>
  <si>
    <t>Załącznik nr 4 do zarządzenia nr 81/2019</t>
  </si>
  <si>
    <t>Wójta Gminy Nowy Duninów z dnia 29 listopada 2019 r.</t>
  </si>
  <si>
    <t>Przebudowa drogi gminnej w m. Nowy Duninów ul. Parcelowa - ETAP II</t>
  </si>
  <si>
    <t>Dodani środki na nowe zadanie pn. "Przebudowa drogi gminnej w m. Nowy Duninów ul. Parcelowa - ETAP II"</t>
  </si>
  <si>
    <t>zmieniającego Uchwałę Budzetową Gminy na 2019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</si>
</sst>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4" fontId="23" fillId="0" borderId="12" xfId="0" applyNumberFormat="1" applyFont="1" applyBorder="1" applyAlignment="1">
      <alignment horizontal="right" vertical="center"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wrapText="1"/>
    </xf>
    <xf numFmtId="4" fontId="24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vertical="center"/>
    </xf>
    <xf numFmtId="0" fontId="18" fillId="2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18" fillId="20" borderId="18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2" fontId="27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4" fontId="28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4" fontId="18" fillId="20" borderId="20" xfId="0" applyNumberFormat="1" applyFont="1" applyFill="1" applyBorder="1" applyAlignment="1">
      <alignment horizontal="center" vertical="center" wrapText="1"/>
    </xf>
    <xf numFmtId="4" fontId="18" fillId="20" borderId="21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3" fontId="18" fillId="20" borderId="25" xfId="0" applyNumberFormat="1" applyFont="1" applyFill="1" applyBorder="1" applyAlignment="1">
      <alignment horizontal="center" vertical="center" wrapText="1"/>
    </xf>
    <xf numFmtId="4" fontId="18" fillId="20" borderId="26" xfId="0" applyNumberFormat="1" applyFont="1" applyFill="1" applyBorder="1" applyAlignment="1">
      <alignment horizontal="center" vertical="center" wrapText="1"/>
    </xf>
    <xf numFmtId="4" fontId="18" fillId="20" borderId="17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6" customWidth="1"/>
    <col min="5" max="5" width="13.00390625" style="16" customWidth="1"/>
    <col min="6" max="7" width="12.7109375" style="16" customWidth="1"/>
    <col min="8" max="8" width="13.140625" style="16" bestFit="1" customWidth="1"/>
    <col min="9" max="9" width="13.00390625" style="16" customWidth="1"/>
    <col min="10" max="10" width="12.8515625" style="16" customWidth="1"/>
  </cols>
  <sheetData>
    <row r="1" spans="1:10" ht="12.75">
      <c r="A1" s="3" t="s">
        <v>10</v>
      </c>
      <c r="B1" s="3"/>
      <c r="C1" s="14"/>
      <c r="D1" s="15"/>
      <c r="E1" s="4" t="s">
        <v>33</v>
      </c>
      <c r="F1" s="4"/>
      <c r="H1" s="4"/>
      <c r="I1" s="4"/>
      <c r="J1" s="4"/>
    </row>
    <row r="2" spans="1:10" ht="12.75">
      <c r="A2" s="3"/>
      <c r="B2" s="3"/>
      <c r="C2" s="14"/>
      <c r="D2" s="15"/>
      <c r="E2" s="4" t="s">
        <v>32</v>
      </c>
      <c r="F2" s="4"/>
      <c r="G2" s="4"/>
      <c r="H2" s="4"/>
      <c r="I2" s="4"/>
      <c r="J2" s="4"/>
    </row>
    <row r="3" spans="1:10" ht="12.75">
      <c r="A3" s="3"/>
      <c r="B3" s="3"/>
      <c r="C3" s="14"/>
      <c r="D3" s="15"/>
      <c r="E3" s="4"/>
      <c r="F3" s="4"/>
      <c r="G3" s="4"/>
      <c r="H3" s="4"/>
      <c r="I3" s="4"/>
      <c r="J3" s="4"/>
    </row>
    <row r="4" spans="1:11" ht="15.75" customHeight="1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 customHeight="1">
      <c r="A5" s="58" t="s">
        <v>1</v>
      </c>
      <c r="B5" s="58" t="s">
        <v>2</v>
      </c>
      <c r="C5" s="60" t="s">
        <v>3</v>
      </c>
      <c r="D5" s="62" t="s">
        <v>5</v>
      </c>
      <c r="E5" s="63"/>
      <c r="F5" s="64"/>
      <c r="G5" s="62" t="s">
        <v>6</v>
      </c>
      <c r="H5" s="63"/>
      <c r="I5" s="64"/>
      <c r="J5" s="65" t="s">
        <v>7</v>
      </c>
      <c r="K5" s="66"/>
    </row>
    <row r="6" spans="1:11" ht="38.25">
      <c r="A6" s="59"/>
      <c r="B6" s="59"/>
      <c r="C6" s="61"/>
      <c r="D6" s="67"/>
      <c r="E6" s="68"/>
      <c r="F6" s="69"/>
      <c r="G6" s="67"/>
      <c r="H6" s="68"/>
      <c r="I6" s="69"/>
      <c r="J6" s="5" t="s">
        <v>8</v>
      </c>
      <c r="K6" s="2" t="s">
        <v>9</v>
      </c>
    </row>
    <row r="7" spans="1:11" ht="25.5">
      <c r="A7" s="13"/>
      <c r="B7" s="13"/>
      <c r="C7" s="2"/>
      <c r="D7" s="17" t="s">
        <v>12</v>
      </c>
      <c r="E7" s="17" t="s">
        <v>13</v>
      </c>
      <c r="F7" s="18" t="s">
        <v>14</v>
      </c>
      <c r="G7" s="18" t="s">
        <v>15</v>
      </c>
      <c r="H7" s="19" t="s">
        <v>16</v>
      </c>
      <c r="I7" s="17" t="s">
        <v>14</v>
      </c>
      <c r="J7" s="5"/>
      <c r="K7" s="2"/>
    </row>
    <row r="8" spans="1:11" ht="12.75">
      <c r="A8" s="6">
        <v>1</v>
      </c>
      <c r="B8" s="6">
        <v>2</v>
      </c>
      <c r="C8" s="20">
        <v>3</v>
      </c>
      <c r="D8" s="52">
        <v>4</v>
      </c>
      <c r="E8" s="53"/>
      <c r="F8" s="54"/>
      <c r="G8" s="52">
        <v>5</v>
      </c>
      <c r="H8" s="53"/>
      <c r="I8" s="54"/>
      <c r="J8" s="21">
        <v>6</v>
      </c>
      <c r="K8" s="6">
        <v>7</v>
      </c>
    </row>
    <row r="9" spans="1:11" s="11" customFormat="1" ht="38.25">
      <c r="A9" s="22" t="s">
        <v>17</v>
      </c>
      <c r="B9" s="22" t="s">
        <v>18</v>
      </c>
      <c r="C9" s="23" t="s">
        <v>19</v>
      </c>
      <c r="D9" s="12">
        <v>75498.86</v>
      </c>
      <c r="E9" s="12"/>
      <c r="F9" s="12">
        <v>75498.86</v>
      </c>
      <c r="G9" s="12">
        <v>75498.86</v>
      </c>
      <c r="H9" s="12"/>
      <c r="I9" s="12">
        <v>75498.86</v>
      </c>
      <c r="J9" s="12">
        <v>75498.86</v>
      </c>
      <c r="K9" s="12"/>
    </row>
    <row r="10" spans="1:11" ht="68.25" customHeight="1">
      <c r="A10" s="24">
        <v>750</v>
      </c>
      <c r="B10" s="24">
        <v>75011</v>
      </c>
      <c r="C10" s="25" t="s">
        <v>20</v>
      </c>
      <c r="D10" s="26">
        <v>51126</v>
      </c>
      <c r="E10" s="26">
        <v>-1712</v>
      </c>
      <c r="F10" s="26">
        <v>49414</v>
      </c>
      <c r="G10" s="26">
        <v>51126</v>
      </c>
      <c r="H10" s="26">
        <v>-1712</v>
      </c>
      <c r="I10" s="26">
        <v>49414</v>
      </c>
      <c r="J10" s="26">
        <v>49414</v>
      </c>
      <c r="K10" s="7"/>
    </row>
    <row r="11" spans="1:11" ht="25.5">
      <c r="A11" s="27">
        <v>751</v>
      </c>
      <c r="B11" s="27">
        <v>75101</v>
      </c>
      <c r="C11" s="25" t="s">
        <v>21</v>
      </c>
      <c r="D11" s="26">
        <v>823</v>
      </c>
      <c r="E11" s="26"/>
      <c r="F11" s="26">
        <v>823</v>
      </c>
      <c r="G11" s="26">
        <v>823</v>
      </c>
      <c r="H11" s="26"/>
      <c r="I11" s="26">
        <v>823</v>
      </c>
      <c r="J11" s="26">
        <v>823</v>
      </c>
      <c r="K11" s="8"/>
    </row>
    <row r="12" spans="1:11" ht="12.75">
      <c r="A12" s="27">
        <v>751</v>
      </c>
      <c r="B12" s="27">
        <v>75108</v>
      </c>
      <c r="C12" s="25" t="s">
        <v>31</v>
      </c>
      <c r="D12" s="26">
        <v>25646</v>
      </c>
      <c r="E12" s="26"/>
      <c r="F12" s="26">
        <v>25646</v>
      </c>
      <c r="G12" s="26">
        <v>25646</v>
      </c>
      <c r="H12" s="26"/>
      <c r="I12" s="26">
        <v>25646</v>
      </c>
      <c r="J12" s="26">
        <v>25646</v>
      </c>
      <c r="K12" s="8"/>
    </row>
    <row r="13" spans="1:11" ht="27.75" customHeight="1">
      <c r="A13" s="27">
        <v>751</v>
      </c>
      <c r="B13" s="27">
        <v>75113</v>
      </c>
      <c r="C13" s="25" t="s">
        <v>22</v>
      </c>
      <c r="D13" s="26">
        <v>24150</v>
      </c>
      <c r="E13" s="26"/>
      <c r="F13" s="26">
        <v>24150</v>
      </c>
      <c r="G13" s="26">
        <v>24150</v>
      </c>
      <c r="H13" s="26"/>
      <c r="I13" s="26">
        <v>24150</v>
      </c>
      <c r="J13" s="26">
        <v>24150</v>
      </c>
      <c r="K13" s="8"/>
    </row>
    <row r="14" spans="1:11" ht="38.25">
      <c r="A14" s="27">
        <v>801</v>
      </c>
      <c r="B14" s="27">
        <v>80153</v>
      </c>
      <c r="C14" s="25" t="s">
        <v>23</v>
      </c>
      <c r="D14" s="26">
        <v>21735</v>
      </c>
      <c r="E14" s="26"/>
      <c r="F14" s="26">
        <v>21735</v>
      </c>
      <c r="G14" s="26">
        <v>21735</v>
      </c>
      <c r="H14" s="26"/>
      <c r="I14" s="26">
        <v>21735</v>
      </c>
      <c r="J14" s="26">
        <v>21735</v>
      </c>
      <c r="K14" s="8"/>
    </row>
    <row r="15" spans="1:11" ht="40.5" customHeight="1">
      <c r="A15" s="24">
        <v>852</v>
      </c>
      <c r="B15" s="24">
        <v>85215</v>
      </c>
      <c r="C15" s="28" t="s">
        <v>24</v>
      </c>
      <c r="D15" s="26">
        <v>361</v>
      </c>
      <c r="E15" s="26">
        <v>-74</v>
      </c>
      <c r="F15" s="26">
        <v>287</v>
      </c>
      <c r="G15" s="26">
        <v>361</v>
      </c>
      <c r="H15" s="26">
        <v>-74</v>
      </c>
      <c r="I15" s="26">
        <v>287</v>
      </c>
      <c r="J15" s="26">
        <v>287</v>
      </c>
      <c r="K15" s="7"/>
    </row>
    <row r="16" spans="1:11" ht="22.5" customHeight="1">
      <c r="A16" s="29">
        <v>852</v>
      </c>
      <c r="B16" s="29">
        <v>85219</v>
      </c>
      <c r="C16" s="30" t="s">
        <v>25</v>
      </c>
      <c r="D16" s="31">
        <v>3039</v>
      </c>
      <c r="E16" s="32">
        <v>6</v>
      </c>
      <c r="F16" s="31">
        <v>3045</v>
      </c>
      <c r="G16" s="31">
        <v>3039</v>
      </c>
      <c r="H16" s="32">
        <v>6</v>
      </c>
      <c r="I16" s="31">
        <v>3045</v>
      </c>
      <c r="J16" s="31">
        <v>3045</v>
      </c>
      <c r="K16" s="33"/>
    </row>
    <row r="17" spans="1:11" ht="25.5">
      <c r="A17" s="27">
        <v>855</v>
      </c>
      <c r="B17" s="27">
        <v>85501</v>
      </c>
      <c r="C17" s="28" t="s">
        <v>26</v>
      </c>
      <c r="D17" s="26">
        <v>2928214</v>
      </c>
      <c r="E17" s="26"/>
      <c r="F17" s="26">
        <v>2928214</v>
      </c>
      <c r="G17" s="26">
        <v>2928214</v>
      </c>
      <c r="H17" s="26"/>
      <c r="I17" s="26">
        <v>2928214</v>
      </c>
      <c r="J17" s="26">
        <v>2928214</v>
      </c>
      <c r="K17" s="8"/>
    </row>
    <row r="18" spans="1:11" ht="76.5">
      <c r="A18" s="24">
        <v>855</v>
      </c>
      <c r="B18" s="24">
        <v>85502</v>
      </c>
      <c r="C18" s="25" t="s">
        <v>27</v>
      </c>
      <c r="D18" s="9">
        <v>1642000</v>
      </c>
      <c r="E18" s="26">
        <v>-40717</v>
      </c>
      <c r="F18" s="9">
        <v>1601283</v>
      </c>
      <c r="G18" s="9">
        <v>1642000</v>
      </c>
      <c r="H18" s="26">
        <v>-40717</v>
      </c>
      <c r="I18" s="9">
        <v>1601283</v>
      </c>
      <c r="J18" s="9">
        <v>1601283</v>
      </c>
      <c r="K18" s="7"/>
    </row>
    <row r="19" spans="1:11" ht="12.75">
      <c r="A19" s="24">
        <v>855</v>
      </c>
      <c r="B19" s="24">
        <v>85503</v>
      </c>
      <c r="C19" s="25" t="s">
        <v>28</v>
      </c>
      <c r="D19" s="9">
        <v>131</v>
      </c>
      <c r="E19" s="26">
        <v>10</v>
      </c>
      <c r="F19" s="9">
        <v>141</v>
      </c>
      <c r="G19" s="9">
        <v>131</v>
      </c>
      <c r="H19" s="26">
        <v>10</v>
      </c>
      <c r="I19" s="9">
        <v>141</v>
      </c>
      <c r="J19" s="9">
        <v>141</v>
      </c>
      <c r="K19" s="7"/>
    </row>
    <row r="20" spans="1:11" ht="25.5">
      <c r="A20" s="24">
        <v>855</v>
      </c>
      <c r="B20" s="24">
        <v>85504</v>
      </c>
      <c r="C20" s="25" t="s">
        <v>29</v>
      </c>
      <c r="D20" s="9">
        <v>148450</v>
      </c>
      <c r="E20" s="26">
        <v>660</v>
      </c>
      <c r="F20" s="9">
        <v>149110</v>
      </c>
      <c r="G20" s="9">
        <v>148450</v>
      </c>
      <c r="H20" s="26">
        <v>660</v>
      </c>
      <c r="I20" s="9">
        <v>149110</v>
      </c>
      <c r="J20" s="9">
        <v>149110</v>
      </c>
      <c r="K20" s="7"/>
    </row>
    <row r="21" spans="1:11" ht="38.25">
      <c r="A21" s="24">
        <v>855</v>
      </c>
      <c r="B21" s="24">
        <v>85513</v>
      </c>
      <c r="C21" s="28" t="s">
        <v>30</v>
      </c>
      <c r="D21" s="9">
        <v>11746</v>
      </c>
      <c r="E21" s="26">
        <v>-841</v>
      </c>
      <c r="F21" s="9">
        <v>10905</v>
      </c>
      <c r="G21" s="9">
        <v>11746</v>
      </c>
      <c r="H21" s="26">
        <v>-841</v>
      </c>
      <c r="I21" s="9">
        <v>10905</v>
      </c>
      <c r="J21" s="9">
        <v>10905</v>
      </c>
      <c r="K21" s="7"/>
    </row>
    <row r="22" spans="1:11" ht="15">
      <c r="A22" s="55" t="s">
        <v>4</v>
      </c>
      <c r="B22" s="56"/>
      <c r="C22" s="34"/>
      <c r="D22" s="35">
        <f aca="true" t="shared" si="0" ref="D22:J22">SUM(D9:D21)</f>
        <v>4932919.859999999</v>
      </c>
      <c r="E22" s="36">
        <f t="shared" si="0"/>
        <v>-42668</v>
      </c>
      <c r="F22" s="37">
        <f t="shared" si="0"/>
        <v>4890251.859999999</v>
      </c>
      <c r="G22" s="38">
        <f t="shared" si="0"/>
        <v>4932919.859999999</v>
      </c>
      <c r="H22" s="39">
        <f t="shared" si="0"/>
        <v>-42668</v>
      </c>
      <c r="I22" s="40">
        <f t="shared" si="0"/>
        <v>4890251.859999999</v>
      </c>
      <c r="J22" s="40">
        <f t="shared" si="0"/>
        <v>4890251.859999999</v>
      </c>
      <c r="K22" s="10"/>
    </row>
  </sheetData>
  <sheetProtection/>
  <mergeCells count="12">
    <mergeCell ref="D6:F6"/>
    <mergeCell ref="G6:I6"/>
    <mergeCell ref="D8:F8"/>
    <mergeCell ref="G8:I8"/>
    <mergeCell ref="A22:B22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1.28125" style="42" customWidth="1"/>
    <col min="2" max="2" width="12.421875" style="42" customWidth="1"/>
    <col min="3" max="3" width="32.57421875" style="42" customWidth="1"/>
    <col min="4" max="4" width="14.28125" style="4" customWidth="1"/>
    <col min="5" max="5" width="14.8515625" style="4" customWidth="1"/>
    <col min="6" max="6" width="13.57421875" style="4" customWidth="1"/>
    <col min="7" max="7" width="14.421875" style="42" customWidth="1"/>
    <col min="8" max="8" width="15.7109375" style="0" customWidth="1"/>
  </cols>
  <sheetData>
    <row r="1" ht="12.75">
      <c r="E1" s="4" t="s">
        <v>50</v>
      </c>
    </row>
    <row r="2" ht="12.75">
      <c r="E2" s="4" t="s">
        <v>51</v>
      </c>
    </row>
    <row r="3" ht="12.75">
      <c r="E3" s="4" t="s">
        <v>54</v>
      </c>
    </row>
    <row r="4" spans="1:8" ht="48.75" customHeight="1">
      <c r="A4" s="73" t="s">
        <v>34</v>
      </c>
      <c r="B4" s="73"/>
      <c r="C4" s="73"/>
      <c r="D4" s="73"/>
      <c r="E4" s="73"/>
      <c r="F4" s="73"/>
      <c r="G4" s="73"/>
      <c r="H4" s="73"/>
    </row>
    <row r="5" ht="12.75">
      <c r="H5" s="43"/>
    </row>
    <row r="6" spans="1:8" s="3" customFormat="1" ht="20.25" customHeight="1">
      <c r="A6" s="74" t="s">
        <v>1</v>
      </c>
      <c r="B6" s="74" t="s">
        <v>2</v>
      </c>
      <c r="C6" s="74" t="s">
        <v>3</v>
      </c>
      <c r="D6" s="75" t="s">
        <v>5</v>
      </c>
      <c r="E6" s="75" t="s">
        <v>6</v>
      </c>
      <c r="F6" s="76" t="s">
        <v>7</v>
      </c>
      <c r="G6" s="76"/>
      <c r="H6" s="44"/>
    </row>
    <row r="7" spans="1:8" s="3" customFormat="1" ht="65.25" customHeight="1">
      <c r="A7" s="74"/>
      <c r="B7" s="74"/>
      <c r="C7" s="74"/>
      <c r="D7" s="75"/>
      <c r="E7" s="75"/>
      <c r="F7" s="5" t="s">
        <v>8</v>
      </c>
      <c r="G7" s="2" t="s">
        <v>9</v>
      </c>
      <c r="H7" s="41" t="s">
        <v>35</v>
      </c>
    </row>
    <row r="8" spans="1:8" ht="9" customHeight="1">
      <c r="A8" s="6">
        <v>1</v>
      </c>
      <c r="B8" s="6">
        <v>2</v>
      </c>
      <c r="C8" s="6">
        <v>3</v>
      </c>
      <c r="D8" s="45">
        <v>4</v>
      </c>
      <c r="E8" s="45">
        <v>5</v>
      </c>
      <c r="F8" s="45">
        <v>6</v>
      </c>
      <c r="G8" s="6">
        <v>7</v>
      </c>
      <c r="H8" s="6">
        <v>8</v>
      </c>
    </row>
    <row r="9" spans="1:8" s="11" customFormat="1" ht="31.5">
      <c r="A9" s="46">
        <v>600</v>
      </c>
      <c r="B9" s="46">
        <v>60016</v>
      </c>
      <c r="C9" s="47" t="s">
        <v>36</v>
      </c>
      <c r="D9" s="12">
        <v>64996</v>
      </c>
      <c r="E9" s="12">
        <v>64996</v>
      </c>
      <c r="F9" s="12"/>
      <c r="G9" s="12">
        <v>64996</v>
      </c>
      <c r="H9" s="12"/>
    </row>
    <row r="10" spans="1:8" s="11" customFormat="1" ht="47.25">
      <c r="A10" s="46">
        <v>600</v>
      </c>
      <c r="B10" s="46">
        <v>60016</v>
      </c>
      <c r="C10" s="47" t="s">
        <v>52</v>
      </c>
      <c r="D10" s="12">
        <v>282000</v>
      </c>
      <c r="E10" s="12">
        <v>282000</v>
      </c>
      <c r="F10" s="12"/>
      <c r="G10" s="12">
        <v>282000</v>
      </c>
      <c r="H10" s="12"/>
    </row>
    <row r="11" spans="1:8" s="11" customFormat="1" ht="31.5">
      <c r="A11" s="46">
        <v>630</v>
      </c>
      <c r="B11" s="46">
        <v>63095</v>
      </c>
      <c r="C11" s="47" t="s">
        <v>37</v>
      </c>
      <c r="D11" s="12">
        <v>10000</v>
      </c>
      <c r="E11" s="12">
        <v>10000</v>
      </c>
      <c r="F11" s="12"/>
      <c r="G11" s="12">
        <v>10000</v>
      </c>
      <c r="H11" s="12"/>
    </row>
    <row r="12" spans="1:8" s="11" customFormat="1" ht="31.5">
      <c r="A12" s="46">
        <v>750</v>
      </c>
      <c r="B12" s="46">
        <v>75075</v>
      </c>
      <c r="C12" s="47" t="s">
        <v>38</v>
      </c>
      <c r="D12" s="12">
        <v>10000</v>
      </c>
      <c r="E12" s="12">
        <v>10000</v>
      </c>
      <c r="F12" s="12">
        <v>10000</v>
      </c>
      <c r="G12" s="12"/>
      <c r="H12" s="12"/>
    </row>
    <row r="13" spans="1:8" s="11" customFormat="1" ht="78.75">
      <c r="A13" s="46">
        <v>754</v>
      </c>
      <c r="B13" s="46">
        <v>75412</v>
      </c>
      <c r="C13" s="47" t="s">
        <v>39</v>
      </c>
      <c r="D13" s="12">
        <v>16935.46</v>
      </c>
      <c r="E13" s="12">
        <v>16935.46</v>
      </c>
      <c r="F13" s="12">
        <v>16935.46</v>
      </c>
      <c r="G13" s="12"/>
      <c r="H13" s="12"/>
    </row>
    <row r="14" spans="1:8" s="11" customFormat="1" ht="31.5">
      <c r="A14" s="46">
        <v>754</v>
      </c>
      <c r="B14" s="46">
        <v>75412</v>
      </c>
      <c r="C14" s="47" t="s">
        <v>40</v>
      </c>
      <c r="D14" s="12">
        <v>12400</v>
      </c>
      <c r="E14" s="12">
        <v>12400</v>
      </c>
      <c r="F14" s="12">
        <v>12400</v>
      </c>
      <c r="G14" s="12"/>
      <c r="H14" s="12"/>
    </row>
    <row r="15" spans="1:8" ht="25.5">
      <c r="A15" s="7">
        <v>801</v>
      </c>
      <c r="B15" s="7">
        <v>80101</v>
      </c>
      <c r="C15" s="48" t="s">
        <v>41</v>
      </c>
      <c r="D15" s="9">
        <v>87556.75</v>
      </c>
      <c r="E15" s="9">
        <v>87556.75</v>
      </c>
      <c r="F15" s="9">
        <v>87556.75</v>
      </c>
      <c r="G15" s="9"/>
      <c r="H15" s="49"/>
    </row>
    <row r="16" spans="1:8" ht="63.75">
      <c r="A16" s="7">
        <v>801</v>
      </c>
      <c r="B16" s="7">
        <v>80195</v>
      </c>
      <c r="C16" s="48" t="s">
        <v>42</v>
      </c>
      <c r="D16" s="9">
        <v>45500</v>
      </c>
      <c r="E16" s="9">
        <v>45500</v>
      </c>
      <c r="F16" s="9">
        <v>45500</v>
      </c>
      <c r="G16" s="9"/>
      <c r="H16" s="49"/>
    </row>
    <row r="17" spans="1:8" ht="63.75">
      <c r="A17" s="7">
        <v>900</v>
      </c>
      <c r="B17" s="7">
        <v>90004</v>
      </c>
      <c r="C17" s="48" t="s">
        <v>43</v>
      </c>
      <c r="D17" s="9">
        <v>26276</v>
      </c>
      <c r="E17" s="9">
        <v>26276</v>
      </c>
      <c r="F17" s="9">
        <v>26276</v>
      </c>
      <c r="G17" s="9"/>
      <c r="H17" s="49"/>
    </row>
    <row r="18" spans="1:8" ht="25.5">
      <c r="A18" s="7">
        <v>921</v>
      </c>
      <c r="B18" s="7">
        <v>92109</v>
      </c>
      <c r="C18" s="48" t="s">
        <v>44</v>
      </c>
      <c r="D18" s="9">
        <v>10000</v>
      </c>
      <c r="E18" s="9">
        <v>10000</v>
      </c>
      <c r="F18" s="9">
        <v>10000</v>
      </c>
      <c r="G18" s="9"/>
      <c r="H18" s="49"/>
    </row>
    <row r="19" spans="1:8" ht="25.5">
      <c r="A19" s="7">
        <v>921</v>
      </c>
      <c r="B19" s="7">
        <v>92109</v>
      </c>
      <c r="C19" s="48" t="s">
        <v>45</v>
      </c>
      <c r="D19" s="9">
        <v>10000</v>
      </c>
      <c r="E19" s="9">
        <v>10000</v>
      </c>
      <c r="F19" s="9">
        <v>10000</v>
      </c>
      <c r="G19" s="9"/>
      <c r="H19" s="49"/>
    </row>
    <row r="20" spans="1:8" ht="38.25">
      <c r="A20" s="7">
        <v>921</v>
      </c>
      <c r="B20" s="7">
        <v>92109</v>
      </c>
      <c r="C20" s="48" t="s">
        <v>46</v>
      </c>
      <c r="D20" s="9">
        <v>10000</v>
      </c>
      <c r="E20" s="9">
        <v>10000</v>
      </c>
      <c r="F20" s="9"/>
      <c r="G20" s="9">
        <v>10000</v>
      </c>
      <c r="H20" s="49"/>
    </row>
    <row r="21" spans="1:8" ht="25.5">
      <c r="A21" s="7">
        <v>926</v>
      </c>
      <c r="B21" s="7">
        <v>92605</v>
      </c>
      <c r="C21" s="48" t="s">
        <v>47</v>
      </c>
      <c r="D21" s="9">
        <v>95250</v>
      </c>
      <c r="E21" s="9">
        <v>95250</v>
      </c>
      <c r="F21" s="9"/>
      <c r="G21" s="9">
        <v>95250</v>
      </c>
      <c r="H21" s="49"/>
    </row>
    <row r="22" spans="1:8" ht="12.75">
      <c r="A22" s="8">
        <v>926</v>
      </c>
      <c r="B22" s="7">
        <v>92605</v>
      </c>
      <c r="C22" s="48" t="s">
        <v>48</v>
      </c>
      <c r="D22" s="9">
        <v>10000</v>
      </c>
      <c r="E22" s="9">
        <v>10000</v>
      </c>
      <c r="F22" s="9">
        <v>10000</v>
      </c>
      <c r="G22" s="9"/>
      <c r="H22" s="49"/>
    </row>
    <row r="23" spans="1:8" ht="19.5" customHeight="1">
      <c r="A23" s="70" t="s">
        <v>4</v>
      </c>
      <c r="B23" s="71"/>
      <c r="C23" s="72"/>
      <c r="D23" s="50">
        <f>SUM(D9:D22)</f>
        <v>690914.21</v>
      </c>
      <c r="E23" s="51">
        <f>SUM(E9:E22)</f>
        <v>690914.21</v>
      </c>
      <c r="F23" s="51">
        <f>SUM(F9:F22)</f>
        <v>228668.21</v>
      </c>
      <c r="G23" s="51">
        <f>SUM(G9:G22)</f>
        <v>462246</v>
      </c>
      <c r="H23" s="10"/>
    </row>
    <row r="25" ht="12.75">
      <c r="B25" s="42" t="s">
        <v>49</v>
      </c>
    </row>
    <row r="26" ht="12.75">
      <c r="B26" s="42" t="s">
        <v>53</v>
      </c>
    </row>
  </sheetData>
  <sheetProtection/>
  <mergeCells count="8">
    <mergeCell ref="A23:C23"/>
    <mergeCell ref="A4:H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aszymkowiak</cp:lastModifiedBy>
  <cp:lastPrinted>2019-12-02T08:36:03Z</cp:lastPrinted>
  <dcterms:created xsi:type="dcterms:W3CDTF">2010-03-22T12:02:28Z</dcterms:created>
  <dcterms:modified xsi:type="dcterms:W3CDTF">2019-12-02T08:38:41Z</dcterms:modified>
  <cp:category/>
  <cp:version/>
  <cp:contentType/>
  <cp:contentStatus/>
</cp:coreProperties>
</file>